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<sst xmlns="http://schemas.openxmlformats.org/spreadsheetml/2006/main" count="35" uniqueCount="35">
  <si>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</si>
  <si>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</si>
  <si>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</si>
  <si>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</si>
  <si>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</si>
  <si>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</si>
  <si>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</si>
  <si>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</si>
  <si>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</si>
  <si>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</si>
  <si>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</si>
  <si>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</si>
  <si>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</si>
  <si>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</si>
  <si>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</si>
  <si>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</si>
  <si>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</si>
  <si>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</si>
  <si>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</si>
  <si>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</si>
  <si>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</si>
  <si>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</si>
  <si>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</si>
  <si>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</si>
  <si>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</si>
  <si>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</si>
  <si>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</si>
  <si>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</si>
  <si>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</si>
  <si>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гимназия станицы Азовской</t>
  </si>
  <si>
    <t>итого:      62-00</t>
  </si>
  <si>
    <t>макароны отварные</t>
  </si>
  <si>
    <t>гуляш из говядины</t>
  </si>
  <si>
    <t>кофейный напиток</t>
  </si>
  <si>
    <t>зеленый горошек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</si>
</sst>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left" wrapText="1"/>
      <protection locked="0"/>
    </xf>
    <xf numFmtId="1" fontId="1" fillId="3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wrapText="1"/>
      <protection locked="0"/>
    </xf>
    <xf numFmtId="2" fontId="0" fillId="2" borderId="20" xfId="0" applyNumberFormat="1" applyFill="1" applyBorder="1" applyAlignment="1" applyProtection="1">
      <alignment horizontal="center" wrapText="1"/>
      <protection locked="0"/>
    </xf>
    <xf numFmtId="2" fontId="0" fillId="2" borderId="21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44329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2" t="s">
        <v>31</v>
      </c>
      <c r="E4" s="15">
        <v>150</v>
      </c>
      <c r="F4" s="47" t="s">
        <v>30</v>
      </c>
      <c r="G4" s="37">
        <v>290.05</v>
      </c>
      <c r="H4" s="37">
        <v>16.3</v>
      </c>
      <c r="I4" s="37">
        <v>18.170000000000002</v>
      </c>
      <c r="J4" s="37">
        <v>15.33</v>
      </c>
    </row>
    <row r="5" spans="1:10">
      <c r="A5" s="7"/>
      <c r="C5" s="6"/>
      <c r="D5" s="32" t="s">
        <v>32</v>
      </c>
      <c r="E5" s="17">
        <v>100</v>
      </c>
      <c r="F5" s="48"/>
      <c r="G5" s="37">
        <v>75.150000000000006</v>
      </c>
      <c r="H5" s="40">
        <v>4.3499999999999996</v>
      </c>
      <c r="I5" s="40">
        <v>3.75</v>
      </c>
      <c r="J5" s="40">
        <v>6</v>
      </c>
    </row>
    <row r="6" spans="1:10">
      <c r="A6" s="7"/>
      <c r="B6" s="1" t="s">
        <v>12</v>
      </c>
      <c r="C6" s="2"/>
      <c r="D6" s="33" t="s">
        <v>33</v>
      </c>
      <c r="E6">
        <v>200</v>
      </c>
      <c r="F6" s="48"/>
      <c r="G6" s="37">
        <v>58.81</v>
      </c>
      <c r="H6" s="38">
        <f>1.35*25/20</f>
        <v>1.6875</v>
      </c>
      <c r="I6" s="38">
        <f>0.17*25/20</f>
        <v>0.21249999999999999</v>
      </c>
      <c r="J6" s="38">
        <f>10.03*25/20</f>
        <v>12.537499999999998</v>
      </c>
    </row>
    <row r="7" spans="1:10">
      <c r="A7" s="7"/>
      <c r="B7" s="1" t="s">
        <v>23</v>
      </c>
      <c r="C7" s="2"/>
      <c r="D7" s="38" t="s">
        <v>27</v>
      </c>
      <c r="E7" s="39">
        <v>35</v>
      </c>
      <c r="F7" s="48"/>
      <c r="G7" s="37">
        <v>57.48</v>
      </c>
      <c r="H7" s="38">
        <v>1.4</v>
      </c>
      <c r="I7" s="38">
        <v>0.27500000000000002</v>
      </c>
      <c r="J7" s="38">
        <v>12.350000000000001</v>
      </c>
    </row>
    <row r="8" spans="1:10" ht="15" thickBot="1">
      <c r="A8" s="8"/>
      <c r="B8" s="2"/>
      <c r="C8" s="2"/>
      <c r="D8" s="38" t="s">
        <v>28</v>
      </c>
      <c r="E8" s="39">
        <v>13</v>
      </c>
      <c r="F8" s="49"/>
      <c r="G8" s="37">
        <v>51.62</v>
      </c>
      <c r="H8" s="38">
        <v>1.028313253012048</v>
      </c>
      <c r="I8" s="38">
        <v>3.0144578313253008</v>
      </c>
      <c r="J8" s="38">
        <v>5.0951807228915653</v>
      </c>
    </row>
    <row r="9" spans="1:10" ht="15" thickBot="1">
      <c r="A9" s="4" t="s">
        <v>13</v>
      </c>
      <c r="B9" s="41"/>
      <c r="C9" s="42"/>
      <c r="D9" s="38" t="s">
        <v>34</v>
      </c>
      <c r="E9" s="39">
        <v>60</v>
      </c>
      <c r="F9" s="43"/>
      <c r="G9" s="15"/>
      <c r="H9" s="15"/>
      <c r="I9" s="15"/>
      <c r="J9" s="16"/>
    </row>
    <row r="10" spans="1:10">
      <c r="A10" s="7"/>
      <c r="B10" s="11" t="s">
        <v>20</v>
      </c>
      <c r="C10" s="6"/>
      <c r="D10" s="32"/>
      <c r="E10" s="17"/>
      <c r="F10" s="25"/>
      <c r="G10" s="17"/>
      <c r="H10" s="17"/>
      <c r="I10" s="17"/>
      <c r="J10" s="18"/>
    </row>
    <row r="11" spans="1:10" ht="15" thickBot="1">
      <c r="A11" s="8"/>
      <c r="B11" s="2"/>
      <c r="C11" s="2"/>
      <c r="D11" s="33"/>
      <c r="E11" s="19"/>
      <c r="F11" s="26"/>
      <c r="G11" s="19"/>
      <c r="H11" s="19"/>
      <c r="I11" s="19"/>
      <c r="J11" s="20"/>
    </row>
    <row r="12" spans="1:10" ht="15" thickBot="1">
      <c r="A12" s="7" t="s">
        <v>14</v>
      </c>
      <c r="B12" s="9"/>
      <c r="C12" s="9"/>
      <c r="D12" s="34"/>
      <c r="E12" s="21"/>
      <c r="F12" s="27"/>
      <c r="G12" s="21"/>
      <c r="H12" s="21"/>
      <c r="I12" s="21"/>
      <c r="J12" s="22"/>
    </row>
    <row r="13" spans="1:10">
      <c r="A13" s="7"/>
      <c r="B13" s="10" t="s">
        <v>15</v>
      </c>
      <c r="C13" s="3"/>
      <c r="D13" s="35"/>
      <c r="E13" s="17"/>
      <c r="F13" s="25"/>
      <c r="G13" s="17"/>
      <c r="H13" s="17"/>
      <c r="I13" s="17"/>
      <c r="J13" s="18"/>
    </row>
    <row r="14" spans="1:10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19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24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21</v>
      </c>
      <c r="C19" s="2"/>
      <c r="D19" s="33"/>
      <c r="E19" s="29"/>
      <c r="F19" s="30"/>
      <c r="G19" s="29"/>
      <c r="H19" s="29"/>
      <c r="I19" s="29"/>
      <c r="J19" s="31"/>
    </row>
    <row r="20" spans="1:10" ht="15" thickBot="1">
      <c r="A20" s="8"/>
      <c r="B20" s="28"/>
      <c r="C20" s="28"/>
      <c r="D20" s="36"/>
      <c r="E20" s="19"/>
      <c r="F20" s="26"/>
      <c r="G20" s="19"/>
      <c r="H20" s="19"/>
      <c r="I20" s="19"/>
      <c r="J20" s="20"/>
    </row>
    <row r="21" spans="1:10" ht="15" thickBot="1">
      <c r="B21" s="9"/>
      <c r="C21" s="9"/>
      <c r="D21" s="34"/>
    </row>
  </sheetData>
  <mergeCells count="2">
    <mergeCell ref="B1:D1"/>
    <mergeCell ref="F4:F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 Валерьевна</cp:lastModifiedBy>
  <cp:lastPrinted>2021-05-18T10:32:40Z</cp:lastPrinted>
  <dcterms:created xsi:type="dcterms:W3CDTF">2015-06-05T18:19:34Z</dcterms:created>
  <dcterms:modified xsi:type="dcterms:W3CDTF">2021-05-31T12:41:06Z</dcterms:modified>
</cp:coreProperties>
</file>